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Group\Mktg\Associations\SCADA\2022\"/>
    </mc:Choice>
  </mc:AlternateContent>
  <xr:revisionPtr revIDLastSave="0" documentId="8_{1B6633AE-52C6-4581-8AC6-5A8D1D75939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newal Benefits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9" i="2" l="1"/>
</calcChain>
</file>

<file path=xl/sharedStrings.xml><?xml version="1.0" encoding="utf-8"?>
<sst xmlns="http://schemas.openxmlformats.org/spreadsheetml/2006/main" count="276" uniqueCount="93">
  <si>
    <t>Plan Coins</t>
  </si>
  <si>
    <t>Plan Copays</t>
  </si>
  <si>
    <t>PCP</t>
  </si>
  <si>
    <t>Spec</t>
  </si>
  <si>
    <t>Urgent Care</t>
  </si>
  <si>
    <t>ER</t>
  </si>
  <si>
    <t>Generic</t>
  </si>
  <si>
    <t>Pref'd</t>
  </si>
  <si>
    <t>Non-Pref'd</t>
  </si>
  <si>
    <t>Spec  Drugs</t>
  </si>
  <si>
    <t>Deductible &amp; Coinsurance</t>
  </si>
  <si>
    <t>Deductible, Coinsurance &amp; Copays</t>
  </si>
  <si>
    <t>$500/$1,000</t>
  </si>
  <si>
    <t>$4,000/$8,000</t>
  </si>
  <si>
    <t>$1,000/$2,000</t>
  </si>
  <si>
    <t>$4,500/$9,000</t>
  </si>
  <si>
    <t>$1500/$3,000</t>
  </si>
  <si>
    <t>$2,000/$4,000</t>
  </si>
  <si>
    <t>$1,500/$3,000</t>
  </si>
  <si>
    <t>$2,500/$5,000</t>
  </si>
  <si>
    <t>$5,000/$10,000</t>
  </si>
  <si>
    <t>$3,000/$6,000</t>
  </si>
  <si>
    <t>$6,000/$12,000</t>
  </si>
  <si>
    <t>$3,500/$7,000</t>
  </si>
  <si>
    <t>$6,350/$12,700</t>
  </si>
  <si>
    <t>PCP Office Visit Copay</t>
  </si>
  <si>
    <t>All inclusive - to include surgery in PCP office</t>
  </si>
  <si>
    <t>Sustained Health Benefits</t>
  </si>
  <si>
    <t>$500 max, PCP Copay</t>
  </si>
  <si>
    <t>Chiropractic Benefits</t>
  </si>
  <si>
    <t>$500 max, Specialist copay</t>
  </si>
  <si>
    <t>Emergency Room Services</t>
  </si>
  <si>
    <t>$300 Copay + Deductible + Coinsurance</t>
  </si>
  <si>
    <t xml:space="preserve">Inpatient Benefits </t>
  </si>
  <si>
    <t>Deductible + Coinsurance</t>
  </si>
  <si>
    <t>Out-of-Network Benefits</t>
  </si>
  <si>
    <t>RX Copays Retail/Mail-Order</t>
  </si>
  <si>
    <t>UC</t>
  </si>
  <si>
    <t>Deductible then Coinsurance</t>
  </si>
  <si>
    <t>$8,000/$16,000</t>
  </si>
  <si>
    <t>$9,000/$18,000</t>
  </si>
  <si>
    <t>$10,000/$20,000</t>
  </si>
  <si>
    <t>$11,000/$22,000</t>
  </si>
  <si>
    <t>$12,000/$24,000</t>
  </si>
  <si>
    <t>$14,000/$28,000</t>
  </si>
  <si>
    <t>$16,000/$32,000</t>
  </si>
  <si>
    <t>$20,000/$40,000</t>
  </si>
  <si>
    <t>$15/$25</t>
  </si>
  <si>
    <t>$40/$90</t>
  </si>
  <si>
    <t>$70/$175</t>
  </si>
  <si>
    <t>Plan 1</t>
  </si>
  <si>
    <t>Plan 2</t>
  </si>
  <si>
    <t>Plan 3</t>
  </si>
  <si>
    <t>Plan 4</t>
  </si>
  <si>
    <t>Plan 5</t>
  </si>
  <si>
    <t>Plan 6</t>
  </si>
  <si>
    <t>Plan 7</t>
  </si>
  <si>
    <t>Plan 8</t>
  </si>
  <si>
    <t>Plan 9</t>
  </si>
  <si>
    <t>Plan 10</t>
  </si>
  <si>
    <t>Plan 11</t>
  </si>
  <si>
    <t>Plan 12</t>
  </si>
  <si>
    <t>Plan 13</t>
  </si>
  <si>
    <t>Plan 14</t>
  </si>
  <si>
    <t>Plan 15</t>
  </si>
  <si>
    <t>Plan 16</t>
  </si>
  <si>
    <t>eligible for health savings accounts.</t>
  </si>
  <si>
    <t xml:space="preserve">Plans 12 through 16 are high deductible health plans </t>
  </si>
  <si>
    <t xml:space="preserve">No family member will meet more than the single deductible </t>
  </si>
  <si>
    <t xml:space="preserve">Annual vision screening </t>
  </si>
  <si>
    <t>$150 max (Plans 1 - 11)</t>
  </si>
  <si>
    <t>$7,350/$14,700</t>
  </si>
  <si>
    <t>HIA Plan 2</t>
  </si>
  <si>
    <t>HIA Plan 1</t>
  </si>
  <si>
    <t>The HIA plans offer deductible reduction for tasks completed</t>
  </si>
  <si>
    <t xml:space="preserve">    HIA 1 reduces the network deductible by up to $500 </t>
  </si>
  <si>
    <t xml:space="preserve">    HIA 2 reduces the network deductible by up to $750</t>
  </si>
  <si>
    <t>$7,000/$14,000</t>
  </si>
  <si>
    <t>$13,000/$26,000</t>
  </si>
  <si>
    <t>$2,800/$5,600</t>
  </si>
  <si>
    <t>$20/$30</t>
  </si>
  <si>
    <t>$45/$100</t>
  </si>
  <si>
    <t>$75/$185</t>
  </si>
  <si>
    <t>$8,500/$17,000</t>
  </si>
  <si>
    <t>$17,000/$34,000</t>
  </si>
  <si>
    <t>Ded/CoIN</t>
  </si>
  <si>
    <t>Plan Number</t>
  </si>
  <si>
    <t>Deductible Single/Family</t>
  </si>
  <si>
    <t>RX Copays Retail/Mail-Order 31 day supply/90 day supply</t>
  </si>
  <si>
    <t>Standard Out-of-Pocket</t>
  </si>
  <si>
    <t>Maximum Out-of-Pocket</t>
  </si>
  <si>
    <t>In-Network Benefits</t>
  </si>
  <si>
    <t>2022 SCADA Association Benefits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</si>
</sst>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0" xfId="0" applyAlignment="1">
      <alignment horizontal="left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5" borderId="1" xfId="0" applyNumberFormat="1" applyFill="1" applyBorder="1" applyAlignment="1">
      <alignment horizontal="center"/>
    </xf>
    <xf numFmtId="9" fontId="0" fillId="5" borderId="6" xfId="3" applyFont="1" applyFill="1" applyBorder="1" applyAlignment="1">
      <alignment horizontal="center"/>
    </xf>
    <xf numFmtId="165" fontId="0" fillId="5" borderId="1" xfId="2" applyNumberFormat="1" applyFont="1" applyFill="1" applyBorder="1" applyAlignment="1">
      <alignment horizontal="center"/>
    </xf>
    <xf numFmtId="0" fontId="0" fillId="5" borderId="1" xfId="2" applyNumberFormat="1" applyFont="1" applyFill="1" applyBorder="1" applyAlignment="1">
      <alignment horizontal="center"/>
    </xf>
    <xf numFmtId="6" fontId="0" fillId="5" borderId="1" xfId="2" applyNumberFormat="1" applyFont="1" applyFill="1" applyBorder="1" applyAlignment="1">
      <alignment horizontal="center"/>
    </xf>
    <xf numFmtId="5" fontId="0" fillId="5" borderId="1" xfId="1" applyNumberFormat="1" applyFont="1" applyFill="1" applyBorder="1" applyAlignment="1">
      <alignment horizontal="center"/>
    </xf>
    <xf numFmtId="9" fontId="0" fillId="5" borderId="1" xfId="3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165" fontId="1" fillId="5" borderId="1" xfId="2" applyNumberFormat="1" applyFont="1" applyFill="1" applyBorder="1" applyAlignment="1">
      <alignment horizontal="center"/>
    </xf>
    <xf numFmtId="9" fontId="0" fillId="5" borderId="5" xfId="3" applyFont="1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9" fontId="1" fillId="5" borderId="1" xfId="3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left"/>
    </xf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4" fillId="7" borderId="1" xfId="0" applyFont="1" applyFill="1" applyBorder="1"/>
    <xf numFmtId="0" fontId="4" fillId="7" borderId="1" xfId="0" applyFont="1" applyFill="1" applyBorder="1" applyAlignment="1">
      <alignment horizontal="left"/>
    </xf>
    <xf numFmtId="0" fontId="5" fillId="7" borderId="1" xfId="0" applyFont="1" applyFill="1" applyBorder="1"/>
    <xf numFmtId="0" fontId="4" fillId="4" borderId="2" xfId="0" applyFont="1" applyFill="1" applyBorder="1" applyAlignment="1"/>
    <xf numFmtId="0" fontId="4" fillId="4" borderId="7" xfId="0" applyFont="1" applyFill="1" applyBorder="1" applyAlignment="1"/>
    <xf numFmtId="0" fontId="4" fillId="4" borderId="3" xfId="0" applyFont="1" applyFill="1" applyBorder="1" applyAlignment="1"/>
    <xf numFmtId="0" fontId="0" fillId="6" borderId="1" xfId="0" applyFill="1" applyBorder="1" applyAlignment="1">
      <alignment horizontal="center" vertic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165" fontId="0" fillId="5" borderId="1" xfId="2" applyNumberFormat="1" applyFont="1" applyFill="1" applyBorder="1" applyAlignment="1">
      <alignment horizontal="center"/>
    </xf>
    <xf numFmtId="5" fontId="0" fillId="5" borderId="1" xfId="1" applyNumberFormat="1" applyFon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65" fontId="0" fillId="5" borderId="3" xfId="2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/>
    </xf>
    <xf numFmtId="0" fontId="4" fillId="4" borderId="7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"/>
  <sheetViews>
    <sheetView tabSelected="1" view="pageLayout" zoomScaleNormal="100" workbookViewId="0">
      <selection sqref="A1:N1"/>
    </sheetView>
  </sheetViews>
  <sheetFormatPr defaultRowHeight="15" x14ac:dyDescent="0.25"/>
  <cols>
    <col min="1" max="1" width="3.85546875" style="1" customWidth="1"/>
    <col min="2" max="2" width="7.7109375" style="1" customWidth="1"/>
    <col min="3" max="3" width="15.140625" style="2" customWidth="1"/>
    <col min="4" max="6" width="6.42578125" style="2" customWidth="1"/>
    <col min="7" max="7" width="6.85546875" style="2" customWidth="1"/>
    <col min="8" max="8" width="6.42578125" style="2" bestFit="1" customWidth="1"/>
    <col min="9" max="11" width="8.7109375" style="2" customWidth="1"/>
    <col min="12" max="12" width="6.42578125" style="2" customWidth="1"/>
    <col min="13" max="13" width="15.140625" style="2" bestFit="1" customWidth="1"/>
    <col min="14" max="14" width="14.140625" style="2" bestFit="1" customWidth="1"/>
    <col min="15" max="16384" width="9.140625" style="1"/>
  </cols>
  <sheetData>
    <row r="1" spans="1:14" ht="25.5" customHeight="1" x14ac:dyDescent="0.25">
      <c r="A1" s="41" t="s">
        <v>92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9.5" customHeight="1" x14ac:dyDescent="0.4">
      <c r="A2" s="43" t="s">
        <v>91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ht="30" x14ac:dyDescent="0.25">
      <c r="A3" s="44" t="s">
        <v>86</v>
      </c>
      <c r="B3" s="44"/>
      <c r="C3" s="44" t="s">
        <v>87</v>
      </c>
      <c r="D3" s="44" t="s">
        <v>0</v>
      </c>
      <c r="E3" s="44" t="s">
        <v>1</v>
      </c>
      <c r="F3" s="44"/>
      <c r="G3" s="44"/>
      <c r="H3" s="44"/>
      <c r="I3" s="44" t="s">
        <v>88</v>
      </c>
      <c r="J3" s="44"/>
      <c r="K3" s="44"/>
      <c r="L3" s="44"/>
      <c r="M3" s="23" t="s">
        <v>89</v>
      </c>
      <c r="N3" s="23" t="s">
        <v>90</v>
      </c>
    </row>
    <row r="4" spans="1:14" ht="45" x14ac:dyDescent="0.25">
      <c r="A4" s="44"/>
      <c r="B4" s="44"/>
      <c r="C4" s="44"/>
      <c r="D4" s="44"/>
      <c r="E4" s="23" t="s">
        <v>2</v>
      </c>
      <c r="F4" s="23" t="s">
        <v>3</v>
      </c>
      <c r="G4" s="23" t="s">
        <v>4</v>
      </c>
      <c r="H4" s="23" t="s">
        <v>5</v>
      </c>
      <c r="I4" s="23" t="s">
        <v>6</v>
      </c>
      <c r="J4" s="23" t="s">
        <v>7</v>
      </c>
      <c r="K4" s="23" t="s">
        <v>8</v>
      </c>
      <c r="L4" s="23" t="s">
        <v>9</v>
      </c>
      <c r="M4" s="23" t="s">
        <v>10</v>
      </c>
      <c r="N4" s="23" t="s">
        <v>11</v>
      </c>
    </row>
    <row r="5" spans="1:14" ht="17.25" customHeight="1" x14ac:dyDescent="0.25">
      <c r="A5" s="34" t="s">
        <v>50</v>
      </c>
      <c r="B5" s="35"/>
      <c r="C5" s="11" t="s">
        <v>12</v>
      </c>
      <c r="D5" s="17">
        <v>0.8</v>
      </c>
      <c r="E5" s="13">
        <v>20</v>
      </c>
      <c r="F5" s="13">
        <v>35</v>
      </c>
      <c r="G5" s="13">
        <v>50</v>
      </c>
      <c r="H5" s="13">
        <v>300</v>
      </c>
      <c r="I5" s="14" t="s">
        <v>47</v>
      </c>
      <c r="J5" s="14" t="s">
        <v>48</v>
      </c>
      <c r="K5" s="14" t="s">
        <v>49</v>
      </c>
      <c r="L5" s="15">
        <v>125</v>
      </c>
      <c r="M5" s="16" t="s">
        <v>13</v>
      </c>
      <c r="N5" s="16" t="s">
        <v>71</v>
      </c>
    </row>
    <row r="6" spans="1:14" ht="17.25" customHeight="1" x14ac:dyDescent="0.25">
      <c r="A6" s="34" t="s">
        <v>51</v>
      </c>
      <c r="B6" s="35"/>
      <c r="C6" s="11" t="s">
        <v>14</v>
      </c>
      <c r="D6" s="17">
        <v>0.8</v>
      </c>
      <c r="E6" s="13">
        <v>25</v>
      </c>
      <c r="F6" s="13">
        <v>40</v>
      </c>
      <c r="G6" s="13">
        <v>50</v>
      </c>
      <c r="H6" s="13">
        <v>300</v>
      </c>
      <c r="I6" s="14" t="s">
        <v>47</v>
      </c>
      <c r="J6" s="14" t="s">
        <v>48</v>
      </c>
      <c r="K6" s="14" t="s">
        <v>49</v>
      </c>
      <c r="L6" s="15">
        <v>125</v>
      </c>
      <c r="M6" s="16" t="s">
        <v>15</v>
      </c>
      <c r="N6" s="16" t="s">
        <v>71</v>
      </c>
    </row>
    <row r="7" spans="1:14" ht="17.25" customHeight="1" x14ac:dyDescent="0.25">
      <c r="A7" s="34" t="s">
        <v>52</v>
      </c>
      <c r="B7" s="35"/>
      <c r="C7" s="11" t="s">
        <v>16</v>
      </c>
      <c r="D7" s="17">
        <v>0.8</v>
      </c>
      <c r="E7" s="13">
        <v>20</v>
      </c>
      <c r="F7" s="13">
        <v>40</v>
      </c>
      <c r="G7" s="13">
        <v>50</v>
      </c>
      <c r="H7" s="13">
        <v>300</v>
      </c>
      <c r="I7" s="14" t="s">
        <v>47</v>
      </c>
      <c r="J7" s="14" t="s">
        <v>48</v>
      </c>
      <c r="K7" s="14" t="s">
        <v>49</v>
      </c>
      <c r="L7" s="15">
        <v>125</v>
      </c>
      <c r="M7" s="16" t="s">
        <v>13</v>
      </c>
      <c r="N7" s="16" t="s">
        <v>71</v>
      </c>
    </row>
    <row r="8" spans="1:14" ht="17.25" customHeight="1" x14ac:dyDescent="0.25">
      <c r="A8" s="34" t="s">
        <v>53</v>
      </c>
      <c r="B8" s="35"/>
      <c r="C8" s="11" t="s">
        <v>17</v>
      </c>
      <c r="D8" s="17">
        <v>0.8</v>
      </c>
      <c r="E8" s="13">
        <v>25</v>
      </c>
      <c r="F8" s="13">
        <v>40</v>
      </c>
      <c r="G8" s="13">
        <v>50</v>
      </c>
      <c r="H8" s="13">
        <v>300</v>
      </c>
      <c r="I8" s="14" t="s">
        <v>47</v>
      </c>
      <c r="J8" s="14" t="s">
        <v>48</v>
      </c>
      <c r="K8" s="14" t="s">
        <v>49</v>
      </c>
      <c r="L8" s="15">
        <v>125</v>
      </c>
      <c r="M8" s="16" t="s">
        <v>15</v>
      </c>
      <c r="N8" s="16" t="s">
        <v>71</v>
      </c>
    </row>
    <row r="9" spans="1:14" ht="17.25" customHeight="1" x14ac:dyDescent="0.25">
      <c r="A9" s="34" t="s">
        <v>54</v>
      </c>
      <c r="B9" s="35"/>
      <c r="C9" s="11" t="s">
        <v>18</v>
      </c>
      <c r="D9" s="17">
        <v>0.7</v>
      </c>
      <c r="E9" s="13">
        <v>30</v>
      </c>
      <c r="F9" s="13">
        <v>60</v>
      </c>
      <c r="G9" s="13">
        <v>60</v>
      </c>
      <c r="H9" s="13">
        <v>300</v>
      </c>
      <c r="I9" s="14" t="s">
        <v>47</v>
      </c>
      <c r="J9" s="14" t="s">
        <v>48</v>
      </c>
      <c r="K9" s="14" t="s">
        <v>49</v>
      </c>
      <c r="L9" s="15">
        <v>125</v>
      </c>
      <c r="M9" s="16" t="s">
        <v>71</v>
      </c>
      <c r="N9" s="16" t="s">
        <v>71</v>
      </c>
    </row>
    <row r="10" spans="1:14" ht="17.25" customHeight="1" x14ac:dyDescent="0.25">
      <c r="A10" s="34" t="s">
        <v>55</v>
      </c>
      <c r="B10" s="35"/>
      <c r="C10" s="11" t="s">
        <v>19</v>
      </c>
      <c r="D10" s="17">
        <v>0.75</v>
      </c>
      <c r="E10" s="13">
        <v>25</v>
      </c>
      <c r="F10" s="13">
        <v>50</v>
      </c>
      <c r="G10" s="13">
        <v>50</v>
      </c>
      <c r="H10" s="13">
        <v>300</v>
      </c>
      <c r="I10" s="14" t="s">
        <v>47</v>
      </c>
      <c r="J10" s="14" t="s">
        <v>48</v>
      </c>
      <c r="K10" s="14" t="s">
        <v>49</v>
      </c>
      <c r="L10" s="15">
        <v>125</v>
      </c>
      <c r="M10" s="16" t="s">
        <v>20</v>
      </c>
      <c r="N10" s="16" t="s">
        <v>71</v>
      </c>
    </row>
    <row r="11" spans="1:14" ht="17.25" customHeight="1" x14ac:dyDescent="0.25">
      <c r="A11" s="34" t="s">
        <v>56</v>
      </c>
      <c r="B11" s="35"/>
      <c r="C11" s="11" t="s">
        <v>19</v>
      </c>
      <c r="D11" s="17">
        <v>0.7</v>
      </c>
      <c r="E11" s="19">
        <v>30</v>
      </c>
      <c r="F11" s="19">
        <v>60</v>
      </c>
      <c r="G11" s="13">
        <v>60</v>
      </c>
      <c r="H11" s="13">
        <v>300</v>
      </c>
      <c r="I11" s="14" t="s">
        <v>47</v>
      </c>
      <c r="J11" s="14" t="s">
        <v>48</v>
      </c>
      <c r="K11" s="14" t="s">
        <v>49</v>
      </c>
      <c r="L11" s="15">
        <v>125</v>
      </c>
      <c r="M11" s="16" t="s">
        <v>71</v>
      </c>
      <c r="N11" s="16" t="s">
        <v>71</v>
      </c>
    </row>
    <row r="12" spans="1:14" ht="17.25" customHeight="1" x14ac:dyDescent="0.25">
      <c r="A12" s="34" t="s">
        <v>57</v>
      </c>
      <c r="B12" s="35"/>
      <c r="C12" s="11" t="s">
        <v>21</v>
      </c>
      <c r="D12" s="17">
        <v>0.75</v>
      </c>
      <c r="E12" s="13">
        <v>30</v>
      </c>
      <c r="F12" s="13">
        <v>60</v>
      </c>
      <c r="G12" s="13">
        <v>60</v>
      </c>
      <c r="H12" s="13">
        <v>300</v>
      </c>
      <c r="I12" s="14" t="s">
        <v>47</v>
      </c>
      <c r="J12" s="14" t="s">
        <v>48</v>
      </c>
      <c r="K12" s="14" t="s">
        <v>49</v>
      </c>
      <c r="L12" s="15">
        <v>125</v>
      </c>
      <c r="M12" s="16" t="s">
        <v>71</v>
      </c>
      <c r="N12" s="16" t="s">
        <v>71</v>
      </c>
    </row>
    <row r="13" spans="1:14" ht="17.25" customHeight="1" x14ac:dyDescent="0.25">
      <c r="A13" s="34" t="s">
        <v>58</v>
      </c>
      <c r="B13" s="35"/>
      <c r="C13" s="11" t="s">
        <v>17</v>
      </c>
      <c r="D13" s="17">
        <v>0.5</v>
      </c>
      <c r="E13" s="13">
        <v>30</v>
      </c>
      <c r="F13" s="13">
        <v>50</v>
      </c>
      <c r="G13" s="13">
        <v>50</v>
      </c>
      <c r="H13" s="13">
        <v>300</v>
      </c>
      <c r="I13" s="14" t="s">
        <v>47</v>
      </c>
      <c r="J13" s="14" t="s">
        <v>48</v>
      </c>
      <c r="K13" s="14" t="s">
        <v>49</v>
      </c>
      <c r="L13" s="15">
        <v>125</v>
      </c>
      <c r="M13" s="16" t="s">
        <v>71</v>
      </c>
      <c r="N13" s="16" t="s">
        <v>71</v>
      </c>
    </row>
    <row r="14" spans="1:14" ht="17.25" customHeight="1" x14ac:dyDescent="0.25">
      <c r="A14" s="34" t="s">
        <v>59</v>
      </c>
      <c r="B14" s="35"/>
      <c r="C14" s="11" t="s">
        <v>23</v>
      </c>
      <c r="D14" s="22">
        <v>0.75</v>
      </c>
      <c r="E14" s="13">
        <v>30</v>
      </c>
      <c r="F14" s="13">
        <v>60</v>
      </c>
      <c r="G14" s="13">
        <v>60</v>
      </c>
      <c r="H14" s="13">
        <v>300</v>
      </c>
      <c r="I14" s="14" t="s">
        <v>47</v>
      </c>
      <c r="J14" s="14" t="s">
        <v>48</v>
      </c>
      <c r="K14" s="14" t="s">
        <v>49</v>
      </c>
      <c r="L14" s="15">
        <v>125</v>
      </c>
      <c r="M14" s="16" t="s">
        <v>71</v>
      </c>
      <c r="N14" s="16" t="s">
        <v>71</v>
      </c>
    </row>
    <row r="15" spans="1:14" ht="17.25" customHeight="1" x14ac:dyDescent="0.25">
      <c r="A15" s="34" t="s">
        <v>60</v>
      </c>
      <c r="B15" s="35"/>
      <c r="C15" s="11" t="s">
        <v>13</v>
      </c>
      <c r="D15" s="17">
        <v>0.5</v>
      </c>
      <c r="E15" s="13">
        <v>50</v>
      </c>
      <c r="F15" s="13">
        <v>100</v>
      </c>
      <c r="G15" s="13">
        <v>100</v>
      </c>
      <c r="H15" s="13">
        <v>300</v>
      </c>
      <c r="I15" s="14" t="s">
        <v>80</v>
      </c>
      <c r="J15" s="14" t="s">
        <v>81</v>
      </c>
      <c r="K15" s="14" t="s">
        <v>82</v>
      </c>
      <c r="L15" s="15">
        <v>250</v>
      </c>
      <c r="M15" s="16" t="s">
        <v>83</v>
      </c>
      <c r="N15" s="16" t="s">
        <v>83</v>
      </c>
    </row>
    <row r="16" spans="1:14" ht="17.25" customHeight="1" x14ac:dyDescent="0.25">
      <c r="A16" s="34" t="s">
        <v>61</v>
      </c>
      <c r="B16" s="35"/>
      <c r="C16" s="11" t="s">
        <v>79</v>
      </c>
      <c r="D16" s="17">
        <v>1</v>
      </c>
      <c r="E16" s="18" t="s">
        <v>85</v>
      </c>
      <c r="F16" s="18" t="s">
        <v>85</v>
      </c>
      <c r="G16" s="18" t="s">
        <v>85</v>
      </c>
      <c r="H16" s="18" t="s">
        <v>85</v>
      </c>
      <c r="I16" s="18" t="s">
        <v>85</v>
      </c>
      <c r="J16" s="18" t="s">
        <v>85</v>
      </c>
      <c r="K16" s="18" t="s">
        <v>85</v>
      </c>
      <c r="L16" s="18" t="s">
        <v>85</v>
      </c>
      <c r="M16" s="11" t="s">
        <v>79</v>
      </c>
      <c r="N16" s="11" t="s">
        <v>79</v>
      </c>
    </row>
    <row r="17" spans="1:14" ht="17.25" customHeight="1" x14ac:dyDescent="0.25">
      <c r="A17" s="34" t="s">
        <v>62</v>
      </c>
      <c r="B17" s="35"/>
      <c r="C17" s="11" t="s">
        <v>21</v>
      </c>
      <c r="D17" s="17">
        <v>1</v>
      </c>
      <c r="E17" s="18" t="s">
        <v>85</v>
      </c>
      <c r="F17" s="18" t="s">
        <v>85</v>
      </c>
      <c r="G17" s="18" t="s">
        <v>85</v>
      </c>
      <c r="H17" s="18" t="s">
        <v>85</v>
      </c>
      <c r="I17" s="18" t="s">
        <v>85</v>
      </c>
      <c r="J17" s="18" t="s">
        <v>85</v>
      </c>
      <c r="K17" s="18" t="s">
        <v>85</v>
      </c>
      <c r="L17" s="18" t="s">
        <v>85</v>
      </c>
      <c r="M17" s="11" t="s">
        <v>21</v>
      </c>
      <c r="N17" s="11" t="s">
        <v>21</v>
      </c>
    </row>
    <row r="18" spans="1:14" ht="17.25" customHeight="1" x14ac:dyDescent="0.25">
      <c r="A18" s="34" t="s">
        <v>63</v>
      </c>
      <c r="B18" s="35"/>
      <c r="C18" s="11" t="s">
        <v>13</v>
      </c>
      <c r="D18" s="17">
        <v>1</v>
      </c>
      <c r="E18" s="18" t="s">
        <v>85</v>
      </c>
      <c r="F18" s="18" t="s">
        <v>85</v>
      </c>
      <c r="G18" s="18" t="s">
        <v>85</v>
      </c>
      <c r="H18" s="18" t="s">
        <v>85</v>
      </c>
      <c r="I18" s="18" t="s">
        <v>85</v>
      </c>
      <c r="J18" s="18" t="s">
        <v>85</v>
      </c>
      <c r="K18" s="18" t="s">
        <v>85</v>
      </c>
      <c r="L18" s="18" t="s">
        <v>85</v>
      </c>
      <c r="M18" s="11" t="s">
        <v>13</v>
      </c>
      <c r="N18" s="11" t="s">
        <v>13</v>
      </c>
    </row>
    <row r="19" spans="1:14" ht="17.25" customHeight="1" x14ac:dyDescent="0.25">
      <c r="A19" s="34" t="s">
        <v>64</v>
      </c>
      <c r="B19" s="35"/>
      <c r="C19" s="11" t="s">
        <v>13</v>
      </c>
      <c r="D19" s="17">
        <v>0.5</v>
      </c>
      <c r="E19" s="18" t="s">
        <v>85</v>
      </c>
      <c r="F19" s="18" t="s">
        <v>85</v>
      </c>
      <c r="G19" s="18" t="s">
        <v>85</v>
      </c>
      <c r="H19" s="18" t="s">
        <v>85</v>
      </c>
      <c r="I19" s="18" t="s">
        <v>85</v>
      </c>
      <c r="J19" s="18" t="s">
        <v>85</v>
      </c>
      <c r="K19" s="18" t="s">
        <v>85</v>
      </c>
      <c r="L19" s="18" t="s">
        <v>85</v>
      </c>
      <c r="M19" s="16" t="s">
        <v>77</v>
      </c>
      <c r="N19" s="16" t="s">
        <v>77</v>
      </c>
    </row>
    <row r="20" spans="1:14" ht="17.25" customHeight="1" x14ac:dyDescent="0.25">
      <c r="A20" s="34" t="s">
        <v>65</v>
      </c>
      <c r="B20" s="35"/>
      <c r="C20" s="11" t="s">
        <v>24</v>
      </c>
      <c r="D20" s="17">
        <v>1</v>
      </c>
      <c r="E20" s="18" t="s">
        <v>85</v>
      </c>
      <c r="F20" s="18" t="s">
        <v>85</v>
      </c>
      <c r="G20" s="18" t="s">
        <v>85</v>
      </c>
      <c r="H20" s="18" t="s">
        <v>85</v>
      </c>
      <c r="I20" s="18" t="s">
        <v>85</v>
      </c>
      <c r="J20" s="18" t="s">
        <v>85</v>
      </c>
      <c r="K20" s="18" t="s">
        <v>85</v>
      </c>
      <c r="L20" s="18" t="s">
        <v>85</v>
      </c>
      <c r="M20" s="11" t="s">
        <v>24</v>
      </c>
      <c r="N20" s="11" t="s">
        <v>24</v>
      </c>
    </row>
    <row r="21" spans="1:14" ht="17.25" customHeight="1" x14ac:dyDescent="0.25">
      <c r="A21" s="38" t="s">
        <v>73</v>
      </c>
      <c r="B21" s="39"/>
      <c r="C21" s="11" t="s">
        <v>17</v>
      </c>
      <c r="D21" s="17">
        <v>0.8</v>
      </c>
      <c r="E21" s="13">
        <v>25</v>
      </c>
      <c r="F21" s="13">
        <v>40</v>
      </c>
      <c r="G21" s="13">
        <v>50</v>
      </c>
      <c r="H21" s="13">
        <v>300</v>
      </c>
      <c r="I21" s="14" t="s">
        <v>47</v>
      </c>
      <c r="J21" s="14" t="s">
        <v>48</v>
      </c>
      <c r="K21" s="14" t="s">
        <v>49</v>
      </c>
      <c r="L21" s="15">
        <v>125</v>
      </c>
      <c r="M21" s="16" t="s">
        <v>15</v>
      </c>
      <c r="N21" s="16" t="s">
        <v>71</v>
      </c>
    </row>
    <row r="22" spans="1:14" ht="17.25" customHeight="1" x14ac:dyDescent="0.25">
      <c r="A22" s="38" t="s">
        <v>72</v>
      </c>
      <c r="B22" s="39"/>
      <c r="C22" s="11" t="s">
        <v>23</v>
      </c>
      <c r="D22" s="17">
        <v>0.75</v>
      </c>
      <c r="E22" s="13">
        <v>30</v>
      </c>
      <c r="F22" s="13">
        <v>60</v>
      </c>
      <c r="G22" s="13">
        <v>60</v>
      </c>
      <c r="H22" s="13">
        <v>300</v>
      </c>
      <c r="I22" s="14" t="s">
        <v>47</v>
      </c>
      <c r="J22" s="14" t="s">
        <v>48</v>
      </c>
      <c r="K22" s="14" t="s">
        <v>49</v>
      </c>
      <c r="L22" s="15">
        <v>125</v>
      </c>
      <c r="M22" s="16" t="s">
        <v>71</v>
      </c>
      <c r="N22" s="16" t="s">
        <v>71</v>
      </c>
    </row>
    <row r="23" spans="1:14" ht="12" customHeight="1" x14ac:dyDescent="0.25">
      <c r="A23" s="6" t="s">
        <v>25</v>
      </c>
      <c r="B23" s="7"/>
      <c r="C23" s="7"/>
      <c r="D23" s="8" t="s">
        <v>26</v>
      </c>
      <c r="E23" s="7"/>
      <c r="F23" s="7"/>
      <c r="G23" s="7"/>
      <c r="H23" s="7"/>
      <c r="I23" s="7"/>
      <c r="J23" s="8" t="s">
        <v>67</v>
      </c>
      <c r="K23" s="9"/>
      <c r="L23" s="9"/>
      <c r="M23" s="9"/>
      <c r="N23" s="10"/>
    </row>
    <row r="24" spans="1:14" ht="12" customHeight="1" x14ac:dyDescent="0.25">
      <c r="A24" s="6" t="s">
        <v>27</v>
      </c>
      <c r="B24" s="7"/>
      <c r="C24" s="7"/>
      <c r="D24" s="8" t="s">
        <v>28</v>
      </c>
      <c r="E24" s="30"/>
      <c r="F24" s="31"/>
      <c r="G24" s="31"/>
      <c r="H24" s="31"/>
      <c r="I24" s="32"/>
      <c r="J24" s="8" t="s">
        <v>66</v>
      </c>
      <c r="K24" s="9"/>
      <c r="L24" s="9"/>
      <c r="M24" s="9"/>
      <c r="N24" s="10"/>
    </row>
    <row r="25" spans="1:14" ht="12" customHeight="1" x14ac:dyDescent="0.25">
      <c r="A25" s="6" t="s">
        <v>69</v>
      </c>
      <c r="B25" s="7"/>
      <c r="C25" s="7"/>
      <c r="D25" s="47" t="s">
        <v>70</v>
      </c>
      <c r="E25" s="48"/>
      <c r="F25" s="48"/>
      <c r="G25" s="48"/>
      <c r="H25" s="48"/>
      <c r="I25" s="49"/>
      <c r="J25" s="8" t="s">
        <v>68</v>
      </c>
      <c r="K25" s="9"/>
      <c r="L25" s="9"/>
      <c r="M25" s="9"/>
      <c r="N25" s="10"/>
    </row>
    <row r="26" spans="1:14" ht="12" customHeight="1" x14ac:dyDescent="0.25">
      <c r="A26" s="6" t="s">
        <v>29</v>
      </c>
      <c r="B26" s="7"/>
      <c r="C26" s="7"/>
      <c r="D26" s="8" t="s">
        <v>30</v>
      </c>
      <c r="E26" s="7"/>
      <c r="F26" s="7"/>
      <c r="G26" s="50"/>
      <c r="H26" s="51"/>
      <c r="I26" s="52"/>
      <c r="J26" s="24" t="s">
        <v>74</v>
      </c>
      <c r="K26" s="25"/>
      <c r="L26" s="25"/>
      <c r="M26" s="25"/>
      <c r="N26" s="26"/>
    </row>
    <row r="27" spans="1:14" ht="12" customHeight="1" x14ac:dyDescent="0.25">
      <c r="A27" s="6" t="s">
        <v>31</v>
      </c>
      <c r="B27" s="7"/>
      <c r="C27" s="7"/>
      <c r="D27" s="6" t="s">
        <v>32</v>
      </c>
      <c r="E27" s="7"/>
      <c r="F27" s="7"/>
      <c r="G27" s="7"/>
      <c r="H27" s="30"/>
      <c r="I27" s="32"/>
      <c r="J27" s="27" t="s">
        <v>75</v>
      </c>
      <c r="K27" s="25"/>
      <c r="L27" s="25"/>
      <c r="M27" s="25"/>
      <c r="N27" s="26"/>
    </row>
    <row r="28" spans="1:14" ht="12" customHeight="1" x14ac:dyDescent="0.25">
      <c r="A28" s="6" t="s">
        <v>33</v>
      </c>
      <c r="B28" s="7"/>
      <c r="C28" s="7"/>
      <c r="D28" s="47" t="s">
        <v>34</v>
      </c>
      <c r="E28" s="48"/>
      <c r="F28" s="48"/>
      <c r="G28" s="48"/>
      <c r="H28" s="48"/>
      <c r="I28" s="49"/>
      <c r="J28" s="28" t="s">
        <v>76</v>
      </c>
      <c r="K28" s="25"/>
      <c r="L28" s="25"/>
      <c r="M28" s="25"/>
      <c r="N28" s="29"/>
    </row>
    <row r="29" spans="1:14" ht="25.5" customHeight="1" x14ac:dyDescent="0.25">
      <c r="A29" s="41" t="str">
        <f>A1</f>
        <v>2022 SCADA Association Benefits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1:14" ht="26.25" x14ac:dyDescent="0.4">
      <c r="A30" s="45" t="s">
        <v>35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</row>
    <row r="31" spans="1:14" ht="30" customHeight="1" x14ac:dyDescent="0.25">
      <c r="A31" s="46" t="s">
        <v>86</v>
      </c>
      <c r="B31" s="46"/>
      <c r="C31" s="44" t="s">
        <v>87</v>
      </c>
      <c r="D31" s="44" t="s">
        <v>0</v>
      </c>
      <c r="E31" s="46" t="s">
        <v>1</v>
      </c>
      <c r="F31" s="46"/>
      <c r="G31" s="46"/>
      <c r="H31" s="46"/>
      <c r="I31" s="46" t="s">
        <v>36</v>
      </c>
      <c r="J31" s="46"/>
      <c r="K31" s="46"/>
      <c r="L31" s="46"/>
      <c r="M31" s="44" t="s">
        <v>89</v>
      </c>
      <c r="N31" s="44"/>
    </row>
    <row r="32" spans="1:14" ht="30" x14ac:dyDescent="0.25">
      <c r="A32" s="46"/>
      <c r="B32" s="46"/>
      <c r="C32" s="44"/>
      <c r="D32" s="44"/>
      <c r="E32" s="33" t="s">
        <v>2</v>
      </c>
      <c r="F32" s="33" t="s">
        <v>3</v>
      </c>
      <c r="G32" s="33" t="s">
        <v>37</v>
      </c>
      <c r="H32" s="33" t="s">
        <v>5</v>
      </c>
      <c r="I32" s="33" t="s">
        <v>6</v>
      </c>
      <c r="J32" s="33" t="s">
        <v>7</v>
      </c>
      <c r="K32" s="23" t="s">
        <v>8</v>
      </c>
      <c r="L32" s="23" t="s">
        <v>9</v>
      </c>
      <c r="M32" s="44" t="s">
        <v>10</v>
      </c>
      <c r="N32" s="44"/>
    </row>
    <row r="33" spans="1:14" ht="17.25" customHeight="1" x14ac:dyDescent="0.25">
      <c r="A33" s="34" t="s">
        <v>50</v>
      </c>
      <c r="B33" s="35"/>
      <c r="C33" s="11" t="s">
        <v>14</v>
      </c>
      <c r="D33" s="17">
        <v>0.6</v>
      </c>
      <c r="E33" s="36" t="s">
        <v>38</v>
      </c>
      <c r="F33" s="36"/>
      <c r="G33" s="36"/>
      <c r="H33" s="36"/>
      <c r="I33" s="36"/>
      <c r="J33" s="36"/>
      <c r="K33" s="36"/>
      <c r="L33" s="36"/>
      <c r="M33" s="37" t="s">
        <v>39</v>
      </c>
      <c r="N33" s="37"/>
    </row>
    <row r="34" spans="1:14" ht="17.25" customHeight="1" x14ac:dyDescent="0.25">
      <c r="A34" s="34" t="s">
        <v>51</v>
      </c>
      <c r="B34" s="35"/>
      <c r="C34" s="11" t="s">
        <v>17</v>
      </c>
      <c r="D34" s="17">
        <v>0.6</v>
      </c>
      <c r="E34" s="36" t="s">
        <v>38</v>
      </c>
      <c r="F34" s="36"/>
      <c r="G34" s="36"/>
      <c r="H34" s="36"/>
      <c r="I34" s="36"/>
      <c r="J34" s="36"/>
      <c r="K34" s="36"/>
      <c r="L34" s="36"/>
      <c r="M34" s="37" t="s">
        <v>40</v>
      </c>
      <c r="N34" s="37"/>
    </row>
    <row r="35" spans="1:14" ht="17.25" customHeight="1" x14ac:dyDescent="0.25">
      <c r="A35" s="34" t="s">
        <v>52</v>
      </c>
      <c r="B35" s="35"/>
      <c r="C35" s="11" t="s">
        <v>21</v>
      </c>
      <c r="D35" s="17">
        <v>0.6</v>
      </c>
      <c r="E35" s="36" t="s">
        <v>38</v>
      </c>
      <c r="F35" s="36"/>
      <c r="G35" s="36"/>
      <c r="H35" s="36"/>
      <c r="I35" s="36"/>
      <c r="J35" s="36"/>
      <c r="K35" s="36"/>
      <c r="L35" s="36"/>
      <c r="M35" s="37" t="s">
        <v>39</v>
      </c>
      <c r="N35" s="37"/>
    </row>
    <row r="36" spans="1:14" ht="17.25" customHeight="1" x14ac:dyDescent="0.25">
      <c r="A36" s="34" t="s">
        <v>53</v>
      </c>
      <c r="B36" s="35"/>
      <c r="C36" s="11" t="s">
        <v>13</v>
      </c>
      <c r="D36" s="17">
        <v>0.6</v>
      </c>
      <c r="E36" s="36" t="s">
        <v>38</v>
      </c>
      <c r="F36" s="36"/>
      <c r="G36" s="36"/>
      <c r="H36" s="36"/>
      <c r="I36" s="36"/>
      <c r="J36" s="36"/>
      <c r="K36" s="36"/>
      <c r="L36" s="36"/>
      <c r="M36" s="37" t="s">
        <v>40</v>
      </c>
      <c r="N36" s="37"/>
    </row>
    <row r="37" spans="1:14" ht="17.25" customHeight="1" x14ac:dyDescent="0.25">
      <c r="A37" s="34" t="s">
        <v>54</v>
      </c>
      <c r="B37" s="35"/>
      <c r="C37" s="11" t="s">
        <v>21</v>
      </c>
      <c r="D37" s="17">
        <v>0.5</v>
      </c>
      <c r="E37" s="36" t="s">
        <v>38</v>
      </c>
      <c r="F37" s="36"/>
      <c r="G37" s="36"/>
      <c r="H37" s="36"/>
      <c r="I37" s="36"/>
      <c r="J37" s="36"/>
      <c r="K37" s="36"/>
      <c r="L37" s="36"/>
      <c r="M37" s="37" t="s">
        <v>39</v>
      </c>
      <c r="N37" s="37"/>
    </row>
    <row r="38" spans="1:14" ht="17.25" customHeight="1" x14ac:dyDescent="0.25">
      <c r="A38" s="34" t="s">
        <v>55</v>
      </c>
      <c r="B38" s="35"/>
      <c r="C38" s="11" t="s">
        <v>20</v>
      </c>
      <c r="D38" s="17">
        <v>0.6</v>
      </c>
      <c r="E38" s="36" t="s">
        <v>38</v>
      </c>
      <c r="F38" s="36"/>
      <c r="G38" s="36"/>
      <c r="H38" s="36"/>
      <c r="I38" s="36"/>
      <c r="J38" s="36"/>
      <c r="K38" s="36"/>
      <c r="L38" s="36"/>
      <c r="M38" s="40" t="s">
        <v>41</v>
      </c>
      <c r="N38" s="40"/>
    </row>
    <row r="39" spans="1:14" ht="17.25" customHeight="1" x14ac:dyDescent="0.25">
      <c r="A39" s="34" t="s">
        <v>56</v>
      </c>
      <c r="B39" s="35"/>
      <c r="C39" s="11" t="s">
        <v>20</v>
      </c>
      <c r="D39" s="17">
        <v>0.5</v>
      </c>
      <c r="E39" s="36" t="s">
        <v>38</v>
      </c>
      <c r="F39" s="36"/>
      <c r="G39" s="36"/>
      <c r="H39" s="36"/>
      <c r="I39" s="36"/>
      <c r="J39" s="36"/>
      <c r="K39" s="36"/>
      <c r="L39" s="36"/>
      <c r="M39" s="37" t="s">
        <v>42</v>
      </c>
      <c r="N39" s="37"/>
    </row>
    <row r="40" spans="1:14" ht="17.25" customHeight="1" x14ac:dyDescent="0.25">
      <c r="A40" s="34" t="s">
        <v>57</v>
      </c>
      <c r="B40" s="35"/>
      <c r="C40" s="11" t="s">
        <v>22</v>
      </c>
      <c r="D40" s="17">
        <v>0.6</v>
      </c>
      <c r="E40" s="36" t="s">
        <v>38</v>
      </c>
      <c r="F40" s="36"/>
      <c r="G40" s="36"/>
      <c r="H40" s="36"/>
      <c r="I40" s="36"/>
      <c r="J40" s="36"/>
      <c r="K40" s="36"/>
      <c r="L40" s="36"/>
      <c r="M40" s="37" t="s">
        <v>43</v>
      </c>
      <c r="N40" s="37"/>
    </row>
    <row r="41" spans="1:14" ht="17.25" customHeight="1" x14ac:dyDescent="0.25">
      <c r="A41" s="34" t="s">
        <v>58</v>
      </c>
      <c r="B41" s="35"/>
      <c r="C41" s="11" t="s">
        <v>13</v>
      </c>
      <c r="D41" s="20">
        <v>0.5</v>
      </c>
      <c r="E41" s="36" t="s">
        <v>38</v>
      </c>
      <c r="F41" s="36"/>
      <c r="G41" s="36"/>
      <c r="H41" s="36"/>
      <c r="I41" s="36"/>
      <c r="J41" s="36"/>
      <c r="K41" s="36"/>
      <c r="L41" s="36"/>
      <c r="M41" s="40" t="s">
        <v>41</v>
      </c>
      <c r="N41" s="40"/>
    </row>
    <row r="42" spans="1:14" ht="17.25" customHeight="1" x14ac:dyDescent="0.25">
      <c r="A42" s="34" t="s">
        <v>59</v>
      </c>
      <c r="B42" s="35"/>
      <c r="C42" s="21" t="s">
        <v>77</v>
      </c>
      <c r="D42" s="22">
        <v>0.5</v>
      </c>
      <c r="E42" s="42" t="s">
        <v>38</v>
      </c>
      <c r="F42" s="36"/>
      <c r="G42" s="36"/>
      <c r="H42" s="36"/>
      <c r="I42" s="36"/>
      <c r="J42" s="36"/>
      <c r="K42" s="36"/>
      <c r="L42" s="36"/>
      <c r="M42" s="37" t="s">
        <v>78</v>
      </c>
      <c r="N42" s="37"/>
    </row>
    <row r="43" spans="1:14" ht="17.25" customHeight="1" x14ac:dyDescent="0.25">
      <c r="A43" s="34" t="s">
        <v>60</v>
      </c>
      <c r="B43" s="35"/>
      <c r="C43" s="11" t="s">
        <v>39</v>
      </c>
      <c r="D43" s="12">
        <v>0.5</v>
      </c>
      <c r="E43" s="36" t="s">
        <v>38</v>
      </c>
      <c r="F43" s="36"/>
      <c r="G43" s="36"/>
      <c r="H43" s="36"/>
      <c r="I43" s="36"/>
      <c r="J43" s="36"/>
      <c r="K43" s="36"/>
      <c r="L43" s="36"/>
      <c r="M43" s="37" t="s">
        <v>84</v>
      </c>
      <c r="N43" s="37"/>
    </row>
    <row r="44" spans="1:14" ht="17.25" customHeight="1" x14ac:dyDescent="0.25">
      <c r="A44" s="34" t="s">
        <v>61</v>
      </c>
      <c r="B44" s="35"/>
      <c r="C44" s="11" t="s">
        <v>20</v>
      </c>
      <c r="D44" s="17">
        <v>0.6</v>
      </c>
      <c r="E44" s="36" t="s">
        <v>38</v>
      </c>
      <c r="F44" s="36"/>
      <c r="G44" s="36"/>
      <c r="H44" s="36"/>
      <c r="I44" s="36"/>
      <c r="J44" s="36"/>
      <c r="K44" s="36"/>
      <c r="L44" s="36"/>
      <c r="M44" s="37" t="s">
        <v>41</v>
      </c>
      <c r="N44" s="37"/>
    </row>
    <row r="45" spans="1:14" ht="17.25" customHeight="1" x14ac:dyDescent="0.25">
      <c r="A45" s="34" t="s">
        <v>62</v>
      </c>
      <c r="B45" s="35"/>
      <c r="C45" s="11" t="s">
        <v>22</v>
      </c>
      <c r="D45" s="17">
        <v>0.6</v>
      </c>
      <c r="E45" s="36" t="s">
        <v>38</v>
      </c>
      <c r="F45" s="36"/>
      <c r="G45" s="36"/>
      <c r="H45" s="36"/>
      <c r="I45" s="36"/>
      <c r="J45" s="36"/>
      <c r="K45" s="36"/>
      <c r="L45" s="36"/>
      <c r="M45" s="37" t="s">
        <v>43</v>
      </c>
      <c r="N45" s="37"/>
    </row>
    <row r="46" spans="1:14" ht="17.25" customHeight="1" x14ac:dyDescent="0.25">
      <c r="A46" s="34" t="s">
        <v>63</v>
      </c>
      <c r="B46" s="35"/>
      <c r="C46" s="11" t="s">
        <v>39</v>
      </c>
      <c r="D46" s="17">
        <v>0.6</v>
      </c>
      <c r="E46" s="36" t="s">
        <v>38</v>
      </c>
      <c r="F46" s="36"/>
      <c r="G46" s="36"/>
      <c r="H46" s="36"/>
      <c r="I46" s="36"/>
      <c r="J46" s="36"/>
      <c r="K46" s="36"/>
      <c r="L46" s="36"/>
      <c r="M46" s="37" t="s">
        <v>45</v>
      </c>
      <c r="N46" s="37"/>
    </row>
    <row r="47" spans="1:14" ht="17.25" customHeight="1" x14ac:dyDescent="0.25">
      <c r="A47" s="34" t="s">
        <v>64</v>
      </c>
      <c r="B47" s="35"/>
      <c r="C47" s="11" t="s">
        <v>39</v>
      </c>
      <c r="D47" s="17">
        <v>0.5</v>
      </c>
      <c r="E47" s="36" t="s">
        <v>38</v>
      </c>
      <c r="F47" s="36"/>
      <c r="G47" s="36"/>
      <c r="H47" s="36"/>
      <c r="I47" s="36"/>
      <c r="J47" s="36"/>
      <c r="K47" s="36"/>
      <c r="L47" s="36"/>
      <c r="M47" s="37" t="s">
        <v>44</v>
      </c>
      <c r="N47" s="37"/>
    </row>
    <row r="48" spans="1:14" ht="17.25" customHeight="1" x14ac:dyDescent="0.25">
      <c r="A48" s="34" t="s">
        <v>65</v>
      </c>
      <c r="B48" s="35"/>
      <c r="C48" s="11" t="s">
        <v>41</v>
      </c>
      <c r="D48" s="17">
        <v>0.6</v>
      </c>
      <c r="E48" s="36" t="s">
        <v>38</v>
      </c>
      <c r="F48" s="36"/>
      <c r="G48" s="36"/>
      <c r="H48" s="36"/>
      <c r="I48" s="36"/>
      <c r="J48" s="36"/>
      <c r="K48" s="36"/>
      <c r="L48" s="36"/>
      <c r="M48" s="37" t="s">
        <v>46</v>
      </c>
      <c r="N48" s="37"/>
    </row>
    <row r="49" spans="1:14" ht="17.25" customHeight="1" x14ac:dyDescent="0.25">
      <c r="A49" s="34" t="s">
        <v>73</v>
      </c>
      <c r="B49" s="35"/>
      <c r="C49" s="11" t="s">
        <v>13</v>
      </c>
      <c r="D49" s="17">
        <v>0.6</v>
      </c>
      <c r="E49" s="36" t="s">
        <v>38</v>
      </c>
      <c r="F49" s="36"/>
      <c r="G49" s="36"/>
      <c r="H49" s="36"/>
      <c r="I49" s="36"/>
      <c r="J49" s="36"/>
      <c r="K49" s="36"/>
      <c r="L49" s="36"/>
      <c r="M49" s="37" t="s">
        <v>40</v>
      </c>
      <c r="N49" s="37"/>
    </row>
    <row r="50" spans="1:14" ht="17.25" customHeight="1" x14ac:dyDescent="0.25">
      <c r="A50" s="34" t="s">
        <v>72</v>
      </c>
      <c r="B50" s="35"/>
      <c r="C50" s="21" t="s">
        <v>77</v>
      </c>
      <c r="D50" s="17">
        <v>0.5</v>
      </c>
      <c r="E50" s="36" t="s">
        <v>38</v>
      </c>
      <c r="F50" s="36"/>
      <c r="G50" s="36"/>
      <c r="H50" s="36"/>
      <c r="I50" s="36"/>
      <c r="J50" s="36"/>
      <c r="K50" s="36"/>
      <c r="L50" s="36"/>
      <c r="M50" s="37" t="s">
        <v>78</v>
      </c>
      <c r="N50" s="37"/>
    </row>
    <row r="51" spans="1:14" ht="19.5" customHeight="1" x14ac:dyDescent="0.25">
      <c r="B51" s="4"/>
      <c r="C51" s="3"/>
      <c r="D51" s="5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x14ac:dyDescent="0.25">
      <c r="N52" s="1"/>
    </row>
    <row r="54" spans="1:14" ht="19.5" customHeight="1" x14ac:dyDescent="0.25"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25">
      <c r="D55" s="1"/>
    </row>
  </sheetData>
  <mergeCells count="91">
    <mergeCell ref="D25:I25"/>
    <mergeCell ref="G26:I26"/>
    <mergeCell ref="D28:I28"/>
    <mergeCell ref="A21:B21"/>
    <mergeCell ref="A9:B9"/>
    <mergeCell ref="A10:B10"/>
    <mergeCell ref="A11:B11"/>
    <mergeCell ref="A12:B12"/>
    <mergeCell ref="A13:B13"/>
    <mergeCell ref="A18:B18"/>
    <mergeCell ref="A19:B19"/>
    <mergeCell ref="M34:N34"/>
    <mergeCell ref="M35:N35"/>
    <mergeCell ref="C31:C32"/>
    <mergeCell ref="D31:D32"/>
    <mergeCell ref="E31:H31"/>
    <mergeCell ref="I31:L31"/>
    <mergeCell ref="M31:N31"/>
    <mergeCell ref="M32:N32"/>
    <mergeCell ref="M36:N36"/>
    <mergeCell ref="M33:N33"/>
    <mergeCell ref="A1:N1"/>
    <mergeCell ref="A2:N2"/>
    <mergeCell ref="A3:B4"/>
    <mergeCell ref="C3:C4"/>
    <mergeCell ref="D3:D4"/>
    <mergeCell ref="E3:H3"/>
    <mergeCell ref="I3:L3"/>
    <mergeCell ref="E33:L33"/>
    <mergeCell ref="A5:B5"/>
    <mergeCell ref="A6:B6"/>
    <mergeCell ref="A7:B7"/>
    <mergeCell ref="A8:B8"/>
    <mergeCell ref="A30:N30"/>
    <mergeCell ref="A31:B32"/>
    <mergeCell ref="E45:L45"/>
    <mergeCell ref="E46:L46"/>
    <mergeCell ref="E47:L47"/>
    <mergeCell ref="E48:L48"/>
    <mergeCell ref="E39:L39"/>
    <mergeCell ref="E40:L40"/>
    <mergeCell ref="E41:L41"/>
    <mergeCell ref="E42:L42"/>
    <mergeCell ref="E43:L43"/>
    <mergeCell ref="E44:L44"/>
    <mergeCell ref="M46:N46"/>
    <mergeCell ref="M47:N47"/>
    <mergeCell ref="M48:N48"/>
    <mergeCell ref="M41:N41"/>
    <mergeCell ref="M43:N43"/>
    <mergeCell ref="M44:N44"/>
    <mergeCell ref="M45:N45"/>
    <mergeCell ref="M42:N42"/>
    <mergeCell ref="M39:N39"/>
    <mergeCell ref="M40:N40"/>
    <mergeCell ref="E38:L38"/>
    <mergeCell ref="A20:B20"/>
    <mergeCell ref="A14:B14"/>
    <mergeCell ref="A22:B22"/>
    <mergeCell ref="A15:B15"/>
    <mergeCell ref="A16:B16"/>
    <mergeCell ref="A17:B17"/>
    <mergeCell ref="M37:N37"/>
    <mergeCell ref="M38:N38"/>
    <mergeCell ref="E34:L34"/>
    <mergeCell ref="E35:L35"/>
    <mergeCell ref="E36:L36"/>
    <mergeCell ref="E37:L37"/>
    <mergeCell ref="A29:N29"/>
    <mergeCell ref="A50:B50"/>
    <mergeCell ref="E49:L49"/>
    <mergeCell ref="E50:L50"/>
    <mergeCell ref="M50:N50"/>
    <mergeCell ref="A48:B48"/>
    <mergeCell ref="M49:N49"/>
    <mergeCell ref="A33:B33"/>
    <mergeCell ref="A34:B34"/>
    <mergeCell ref="A35:B35"/>
    <mergeCell ref="A36:B36"/>
    <mergeCell ref="A49:B49"/>
    <mergeCell ref="A47:B47"/>
    <mergeCell ref="A46:B46"/>
    <mergeCell ref="A45:B45"/>
    <mergeCell ref="A44:B44"/>
    <mergeCell ref="A43:B43"/>
    <mergeCell ref="A42:B42"/>
    <mergeCell ref="A37:B37"/>
    <mergeCell ref="A41:B41"/>
    <mergeCell ref="A40:B40"/>
    <mergeCell ref="A39:B39"/>
    <mergeCell ref="A38:B38"/>
  </mergeCells>
  <pageMargins left="0.7" right="0.7" top="0.85" bottom="0.75" header="0.3" footer="0.3"/>
  <pageSetup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Renewal Benefits</vt:lpstr>
    </vt:vector>
  </TitlesOfParts>
  <Company>BlueCross BlueShield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DEMETRIUS NELSON</cp:lastModifiedBy>
  <cp:lastPrinted>2020-07-16T18:48:27Z</cp:lastPrinted>
  <dcterms:created xsi:type="dcterms:W3CDTF">2016-12-04T17:47:32Z</dcterms:created>
  <dcterms:modified xsi:type="dcterms:W3CDTF">2021-11-05T13:20:48Z</dcterms:modified>
</cp:coreProperties>
</file>